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Zał. nr 2\"/>
    </mc:Choice>
  </mc:AlternateContent>
  <bookViews>
    <workbookView xWindow="0" yWindow="0" windowWidth="23040" windowHeight="9195"/>
  </bookViews>
  <sheets>
    <sheet name="Kosztorys inwestorski" sheetId="2" r:id="rId1"/>
    <sheet name="Arkusz1" sheetId="3" r:id="rId2"/>
  </sheets>
  <calcPr calcId="162913"/>
</workbook>
</file>

<file path=xl/calcChain.xml><?xml version="1.0" encoding="utf-8"?>
<calcChain xmlns="http://schemas.openxmlformats.org/spreadsheetml/2006/main">
  <c r="J71" i="2" l="1"/>
  <c r="K71" i="2" s="1"/>
</calcChain>
</file>

<file path=xl/sharedStrings.xml><?xml version="1.0" encoding="utf-8"?>
<sst xmlns="http://schemas.openxmlformats.org/spreadsheetml/2006/main" count="214" uniqueCount="111">
  <si>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</si>
  <si>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</si>
  <si>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</si>
  <si>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</si>
  <si>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</si>
  <si>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</si>
  <si>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</si>
  <si>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</si>
  <si>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</si>
  <si>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</si>
  <si>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</si>
  <si>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</si>
  <si>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</si>
  <si>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</si>
  <si>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</si>
  <si>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</si>
  <si>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</si>
  <si>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</si>
  <si>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PODWOZ-D3</t>
  </si>
  <si>
    <t>Podwóz drewna pow. 1000 m</t>
  </si>
  <si>
    <t>HA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</si>
  <si>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</si>
  <si>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</si>
  <si>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</si>
  <si>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</si>
  <si>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</si>
  <si>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</si>
  <si>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</si>
  <si>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69</t>
  </si>
  <si>
    <t>WYK-POGCZ</t>
  </si>
  <si>
    <t>Wyorywanie bruzd pługiem leśnym z pogłębiaczem na powierzchni pow. 0,50 ha</t>
  </si>
  <si>
    <t>KMTR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</si>
  <si>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</si>
  <si>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</si>
  <si>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</si>
  <si>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</si>
  <si>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</si>
  <si>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</si>
  <si>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</si>
  <si>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</si>
  <si>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</si>
  <si>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</si>
  <si>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</si>
  <si>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</si>
  <si>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</si>
  <si>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</si>
  <si>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</si>
  <si>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</si>
  <si>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</si>
  <si>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</si>
  <si>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</si>
  <si>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</si>
  <si>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</si>
  <si>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137</t>
  </si>
  <si>
    <t>SZUK-OWAD</t>
  </si>
  <si>
    <t>Próbne poszukiwania owadów w ściółce</t>
  </si>
  <si>
    <t>SZT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</si>
  <si>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</si>
  <si>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</si>
  <si>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</si>
  <si>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</si>
  <si>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</si>
  <si>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</si>
  <si>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</si>
  <si>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</si>
  <si>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</si>
  <si>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</si>
  <si>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</si>
  <si>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</si>
  <si>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</si>
  <si>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</si>
  <si>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</si>
  <si>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</si>
  <si>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</si>
  <si>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174, 184, 222, 346.02, 347.02</t>
  </si>
  <si>
    <t>GODZ RH23</t>
  </si>
  <si>
    <t>Prace godzinowe ręczne (23% VAT)</t>
  </si>
  <si>
    <t>119, 173, 187, 308, 338, 341, 344, 346.03, 347.03</t>
  </si>
  <si>
    <t>GODZ RU8</t>
  </si>
  <si>
    <t>Prace godzinowe ręczne z urządzeniem (8% VAT)</t>
  </si>
  <si>
    <t>119.01, 12.01, 173.01, 180.01, 187.01, 209.01, 308.01, 338.01, 341.01, 344.01, 346.04, 347.04</t>
  </si>
  <si>
    <t>GODZ RU23</t>
  </si>
  <si>
    <t>Prace godzinowe ręczne z urządzeniem (23% VAT)</t>
  </si>
  <si>
    <t>118, 13, 158, 164, 166, 168, 170, 172, 181, 185, 210, 306, 337, 342, 346.05, 347.05</t>
  </si>
  <si>
    <t>GODZ MH8</t>
  </si>
  <si>
    <t>Prace godzinowe ciągnikowe (8% VAT)</t>
  </si>
  <si>
    <t>175, 186, 223, 345, 346.06, 347.06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</si>
  <si>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</si>
  <si>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</si>
  <si>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</si>
  <si>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</si>
  <si>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</si>
  <si>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</si>
  <si>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</si>
  <si>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</si>
  <si>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Grotniki</t>
  </si>
  <si>
    <t xml:space="preserve">95-100 Zgierz; Ogrodnicza;6/8                </t>
  </si>
  <si>
    <t>1. Cięcia zupełne - rębne (rębnie I)</t>
  </si>
  <si>
    <t>2. Pozostałe cięcia rębne</t>
  </si>
  <si>
    <t>3. Trzebieże późne i cięcia sanitarno–selekcyjne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</si>
  <si>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</si>
  <si>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</si>
  <si>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</si>
  <si>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VAT 8%</t>
  </si>
  <si>
    <t>VAT 23 %</t>
  </si>
  <si>
    <t xml:space="preserve"> </t>
  </si>
  <si>
    <t xml:space="preserve"> 22.1</t>
  </si>
  <si>
    <t>WPOD-NB</t>
  </si>
  <si>
    <t>Wycinanie podszytów i podrostów bez znoszenia (teren równy lub falisty)</t>
  </si>
  <si>
    <t>KOSZTORYS OFERTOWY</t>
  </si>
  <si>
    <t>Odpowiadając na ogłoszenie o przetargu nieograniczonym na „Wykonywanie usług z zakresu gospodarki leśnej na terenie Nadleśnictwa Grotniki w roku 2022'' - edycja 5 składamy niniejszym ofertę na pakiet II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</si>
</sst>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\ ###,##0.00"/>
    <numFmt numFmtId="165" formatCode="#,##0.00_ ;\-#,##0.00\ 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/>
    </xf>
    <xf numFmtId="9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0" fillId="0" borderId="0" xfId="0" applyBorder="1" applyAlignment="1">
      <alignment horizontal="right" vertical="center" wrapText="1"/>
    </xf>
    <xf numFmtId="0" fontId="0" fillId="0" borderId="0" xfId="0" applyBorder="1"/>
    <xf numFmtId="0" fontId="1" fillId="2" borderId="0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2" fontId="1" fillId="4" borderId="4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left" vertical="center"/>
    </xf>
    <xf numFmtId="164" fontId="1" fillId="4" borderId="1" xfId="0" applyNumberFormat="1" applyFont="1" applyFill="1" applyBorder="1" applyAlignment="1">
      <alignment horizontal="center" vertical="center"/>
    </xf>
    <xf numFmtId="39" fontId="1" fillId="4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39" fontId="10" fillId="2" borderId="4" xfId="0" applyNumberFormat="1" applyFont="1" applyFill="1" applyBorder="1" applyAlignment="1">
      <alignment horizontal="center" vertical="center"/>
    </xf>
    <xf numFmtId="39" fontId="10" fillId="2" borderId="5" xfId="0" applyNumberFormat="1" applyFont="1" applyFill="1" applyBorder="1" applyAlignment="1">
      <alignment horizontal="center" vertical="center"/>
    </xf>
    <xf numFmtId="39" fontId="10" fillId="2" borderId="6" xfId="0" applyNumberFormat="1" applyFont="1" applyFill="1" applyBorder="1" applyAlignment="1">
      <alignment horizontal="center" vertical="center"/>
    </xf>
    <xf numFmtId="2" fontId="1" fillId="4" borderId="0" xfId="0" applyNumberFormat="1" applyFont="1" applyFill="1" applyBorder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39" fontId="5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9"/>
  <sheetViews>
    <sheetView tabSelected="1" workbookViewId="0">
      <selection activeCell="D13" sqref="D13:E13"/>
    </sheetView>
  </sheetViews>
  <sheetFormatPr defaultRowHeight="12.75" x14ac:dyDescent="0.2"/>
  <cols>
    <col min="1" max="1" width="0.140625" customWidth="1"/>
    <col min="2" max="2" width="6.85546875" customWidth="1"/>
    <col min="3" max="3" width="11.140625" customWidth="1"/>
    <col min="4" max="4" width="47.4257812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1" width="10.7109375" customWidth="1"/>
    <col min="12" max="12" width="9.5703125" customWidth="1"/>
  </cols>
  <sheetData>
    <row r="1" spans="2:11" s="1" customFormat="1" ht="26.65" customHeight="1" x14ac:dyDescent="0.2"/>
    <row r="2" spans="2:11" s="1" customFormat="1" ht="2.65" customHeight="1" x14ac:dyDescent="0.2">
      <c r="B2" s="36"/>
      <c r="C2" s="36"/>
    </row>
    <row r="3" spans="2:11" s="1" customFormat="1" ht="29.85" customHeight="1" x14ac:dyDescent="0.2"/>
    <row r="4" spans="2:11" s="1" customFormat="1" ht="2.65" customHeight="1" x14ac:dyDescent="0.2">
      <c r="B4" s="36"/>
      <c r="C4" s="36"/>
    </row>
    <row r="5" spans="2:11" s="1" customFormat="1" ht="19.7" customHeight="1" x14ac:dyDescent="0.2"/>
    <row r="6" spans="2:11" s="1" customFormat="1" ht="10.7" customHeight="1" x14ac:dyDescent="0.2">
      <c r="F6" s="44" t="s">
        <v>91</v>
      </c>
      <c r="G6" s="44"/>
      <c r="H6" s="44"/>
      <c r="I6" s="44"/>
      <c r="J6" s="44"/>
      <c r="K6" s="44"/>
    </row>
    <row r="7" spans="2:11" s="1" customFormat="1" ht="2.65" customHeight="1" x14ac:dyDescent="0.2">
      <c r="B7" s="36"/>
      <c r="C7" s="36"/>
      <c r="F7" s="44"/>
      <c r="G7" s="44"/>
      <c r="H7" s="44"/>
      <c r="I7" s="44"/>
      <c r="J7" s="44"/>
      <c r="K7" s="44"/>
    </row>
    <row r="8" spans="2:11" s="1" customFormat="1" ht="3.2" customHeight="1" x14ac:dyDescent="0.2">
      <c r="F8" s="44"/>
      <c r="G8" s="44"/>
      <c r="H8" s="44"/>
      <c r="I8" s="44"/>
      <c r="J8" s="44"/>
      <c r="K8" s="44"/>
    </row>
    <row r="9" spans="2:11" s="1" customFormat="1" ht="3.75" customHeight="1" x14ac:dyDescent="0.2">
      <c r="B9" s="38" t="s">
        <v>92</v>
      </c>
      <c r="C9" s="38"/>
      <c r="F9" s="44"/>
      <c r="G9" s="44"/>
      <c r="H9" s="44"/>
      <c r="I9" s="44"/>
      <c r="J9" s="44"/>
      <c r="K9" s="44"/>
    </row>
    <row r="10" spans="2:11" s="1" customFormat="1" ht="15.95" customHeight="1" x14ac:dyDescent="0.2">
      <c r="B10" s="38"/>
      <c r="C10" s="38"/>
    </row>
    <row r="11" spans="2:11" s="1" customFormat="1" ht="48.4" customHeight="1" x14ac:dyDescent="0.2"/>
    <row r="12" spans="2:11" s="1" customFormat="1" ht="24" customHeight="1" x14ac:dyDescent="0.2">
      <c r="D12" s="46" t="s">
        <v>109</v>
      </c>
      <c r="E12" s="46"/>
    </row>
    <row r="13" spans="2:11" s="1" customFormat="1" ht="24" customHeight="1" x14ac:dyDescent="0.2">
      <c r="D13" s="47"/>
      <c r="E13" s="47"/>
    </row>
    <row r="14" spans="2:11" s="1" customFormat="1" ht="33" customHeight="1" x14ac:dyDescent="0.2"/>
    <row r="15" spans="2:11" s="1" customFormat="1" ht="20.65" customHeight="1" x14ac:dyDescent="0.2">
      <c r="B15" s="8" t="s">
        <v>93</v>
      </c>
    </row>
    <row r="16" spans="2:11" s="1" customFormat="1" ht="3.2" customHeight="1" x14ac:dyDescent="0.2"/>
    <row r="17" spans="2:11" s="1" customFormat="1" ht="20.65" customHeight="1" x14ac:dyDescent="0.2">
      <c r="B17" s="8" t="s">
        <v>94</v>
      </c>
    </row>
    <row r="18" spans="2:11" s="1" customFormat="1" ht="3.75" customHeight="1" x14ac:dyDescent="0.2"/>
    <row r="19" spans="2:11" s="1" customFormat="1" ht="20.65" customHeight="1" x14ac:dyDescent="0.2">
      <c r="B19" s="8" t="s">
        <v>95</v>
      </c>
    </row>
    <row r="20" spans="2:11" s="1" customFormat="1" ht="2.65" customHeight="1" x14ac:dyDescent="0.2"/>
    <row r="21" spans="2:11" s="1" customFormat="1" ht="20.65" customHeight="1" x14ac:dyDescent="0.2">
      <c r="B21" s="8" t="s">
        <v>96</v>
      </c>
    </row>
    <row r="22" spans="2:11" s="1" customFormat="1" ht="59.65" customHeight="1" x14ac:dyDescent="0.2"/>
    <row r="23" spans="2:11" s="1" customFormat="1" ht="50.1" customHeight="1" x14ac:dyDescent="0.2">
      <c r="B23" s="43" t="s">
        <v>110</v>
      </c>
      <c r="C23" s="43"/>
      <c r="D23" s="43"/>
      <c r="E23" s="43"/>
      <c r="F23" s="43"/>
      <c r="G23" s="43"/>
      <c r="H23" s="43"/>
      <c r="I23" s="43"/>
      <c r="J23" s="43"/>
    </row>
    <row r="24" spans="2:11" s="1" customFormat="1" ht="52.15" customHeight="1" x14ac:dyDescent="0.2"/>
    <row r="25" spans="2:11" s="1" customFormat="1" ht="3.2" customHeight="1" x14ac:dyDescent="0.2"/>
    <row r="26" spans="2:11" s="1" customFormat="1" ht="20.65" customHeight="1" x14ac:dyDescent="0.2">
      <c r="B26" s="44" t="s">
        <v>97</v>
      </c>
      <c r="C26" s="44"/>
      <c r="D26" s="44"/>
    </row>
    <row r="27" spans="2:11" s="1" customFormat="1" ht="10.15" customHeight="1" x14ac:dyDescent="0.2"/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2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888</v>
      </c>
      <c r="G29" s="32"/>
      <c r="H29" s="32"/>
      <c r="I29" s="10">
        <v>0.08</v>
      </c>
      <c r="J29" s="15"/>
      <c r="K29" s="15"/>
    </row>
    <row r="30" spans="2:11" s="1" customFormat="1" ht="1.1499999999999999" customHeight="1" x14ac:dyDescent="0.2"/>
    <row r="31" spans="2:11" s="1" customFormat="1" ht="3.2" customHeight="1" x14ac:dyDescent="0.2"/>
    <row r="32" spans="2:11" s="1" customFormat="1" ht="20.65" customHeight="1" x14ac:dyDescent="0.2">
      <c r="B32" s="44" t="s">
        <v>98</v>
      </c>
      <c r="C32" s="44"/>
      <c r="D32" s="44"/>
    </row>
    <row r="33" spans="2:14" s="1" customFormat="1" ht="10.15" customHeight="1" x14ac:dyDescent="0.2"/>
    <row r="34" spans="2:14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2" t="s">
        <v>9</v>
      </c>
      <c r="N34" s="33"/>
    </row>
    <row r="35" spans="2:14" s="1" customFormat="1" ht="19.7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6">
        <v>1530</v>
      </c>
      <c r="G35" s="6"/>
      <c r="H35" s="32"/>
      <c r="I35" s="10">
        <v>0.08</v>
      </c>
      <c r="J35" s="15"/>
      <c r="K35" s="15"/>
    </row>
    <row r="36" spans="2:14" s="1" customFormat="1" ht="1.1499999999999999" customHeight="1" x14ac:dyDescent="0.2"/>
    <row r="37" spans="2:14" s="1" customFormat="1" ht="3.2" customHeight="1" x14ac:dyDescent="0.2"/>
    <row r="38" spans="2:14" s="1" customFormat="1" ht="20.65" customHeight="1" x14ac:dyDescent="0.2">
      <c r="B38" s="44" t="s">
        <v>99</v>
      </c>
      <c r="C38" s="44"/>
      <c r="D38" s="44"/>
    </row>
    <row r="39" spans="2:14" s="1" customFormat="1" ht="10.15" customHeight="1" x14ac:dyDescent="0.2"/>
    <row r="40" spans="2:14" s="1" customFormat="1" ht="45.4" customHeight="1" x14ac:dyDescent="0.2">
      <c r="B40" s="2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2" t="s">
        <v>9</v>
      </c>
    </row>
    <row r="41" spans="2:14" s="1" customFormat="1" ht="19.7" customHeight="1" x14ac:dyDescent="0.2">
      <c r="B41" s="4" t="s">
        <v>14</v>
      </c>
      <c r="C41" s="4" t="s">
        <v>15</v>
      </c>
      <c r="D41" s="5" t="s">
        <v>16</v>
      </c>
      <c r="E41" s="4" t="s">
        <v>13</v>
      </c>
      <c r="F41" s="6">
        <v>2624</v>
      </c>
      <c r="G41" s="6"/>
      <c r="H41" s="32"/>
      <c r="I41" s="10">
        <v>0.08</v>
      </c>
      <c r="J41" s="15"/>
      <c r="K41" s="15"/>
    </row>
    <row r="42" spans="2:14" s="1" customFormat="1" ht="19.7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333</v>
      </c>
      <c r="G42" s="6"/>
      <c r="H42" s="32"/>
      <c r="I42" s="10">
        <v>0.08</v>
      </c>
      <c r="J42" s="15"/>
      <c r="K42" s="15"/>
    </row>
    <row r="43" spans="2:14" s="1" customFormat="1" ht="1.1499999999999999" customHeight="1" x14ac:dyDescent="0.2"/>
    <row r="44" spans="2:14" s="1" customFormat="1" ht="3.2" customHeight="1" x14ac:dyDescent="0.2"/>
    <row r="45" spans="2:14" s="1" customFormat="1" ht="1.1499999999999999" customHeight="1" x14ac:dyDescent="0.2"/>
    <row r="46" spans="2:14" s="1" customFormat="1" ht="3.2" customHeight="1" x14ac:dyDescent="0.2"/>
    <row r="47" spans="2:14" s="1" customFormat="1" ht="20.65" customHeight="1" x14ac:dyDescent="0.2">
      <c r="B47" s="44" t="s">
        <v>100</v>
      </c>
      <c r="C47" s="44"/>
      <c r="D47" s="44"/>
    </row>
    <row r="48" spans="2:14" s="1" customFormat="1" ht="10.15" customHeight="1" x14ac:dyDescent="0.2"/>
    <row r="49" spans="2:15" s="1" customFormat="1" ht="45.4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2" t="s">
        <v>9</v>
      </c>
    </row>
    <row r="50" spans="2:15" s="1" customFormat="1" ht="19.7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109</v>
      </c>
      <c r="G50" s="6"/>
      <c r="H50" s="7"/>
      <c r="I50" s="10">
        <v>0.08</v>
      </c>
      <c r="J50" s="15"/>
      <c r="K50" s="15"/>
    </row>
    <row r="51" spans="2:15" s="1" customFormat="1" ht="1.1499999999999999" customHeight="1" x14ac:dyDescent="0.2"/>
    <row r="52" spans="2:15" s="1" customFormat="1" ht="13.35" customHeight="1" x14ac:dyDescent="0.2"/>
    <row r="53" spans="2:15" s="1" customFormat="1" ht="45.4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5" s="1" customFormat="1" ht="19.7" customHeight="1" x14ac:dyDescent="0.2">
      <c r="B54" s="4" t="s">
        <v>17</v>
      </c>
      <c r="C54" s="4" t="s">
        <v>18</v>
      </c>
      <c r="D54" s="5" t="s">
        <v>19</v>
      </c>
      <c r="E54" s="4" t="s">
        <v>13</v>
      </c>
      <c r="F54" s="6">
        <v>10</v>
      </c>
      <c r="G54" s="6"/>
      <c r="H54" s="32"/>
      <c r="I54" s="10">
        <v>0.08</v>
      </c>
      <c r="J54" s="15"/>
      <c r="K54" s="15"/>
    </row>
    <row r="55" spans="2:15" s="1" customFormat="1" ht="19.7" customHeight="1" x14ac:dyDescent="0.2">
      <c r="B55" s="12" t="s">
        <v>106</v>
      </c>
      <c r="C55" s="12" t="s">
        <v>107</v>
      </c>
      <c r="D55" s="13" t="s">
        <v>108</v>
      </c>
      <c r="E55" s="12" t="s">
        <v>20</v>
      </c>
      <c r="F55" s="14">
        <v>13.2</v>
      </c>
      <c r="G55" s="14"/>
      <c r="H55" s="32"/>
      <c r="I55" s="16">
        <v>0.08</v>
      </c>
      <c r="J55" s="17"/>
      <c r="K55" s="17"/>
      <c r="L55" s="1" t="s">
        <v>105</v>
      </c>
      <c r="M55" t="s">
        <v>105</v>
      </c>
    </row>
    <row r="56" spans="2:15" s="1" customFormat="1" ht="19.7" customHeight="1" x14ac:dyDescent="0.2">
      <c r="B56" s="12" t="s">
        <v>21</v>
      </c>
      <c r="C56" s="12" t="s">
        <v>22</v>
      </c>
      <c r="D56" s="13" t="s">
        <v>23</v>
      </c>
      <c r="E56" s="12" t="s">
        <v>24</v>
      </c>
      <c r="F56" s="14">
        <v>2.1</v>
      </c>
      <c r="G56" s="14"/>
      <c r="H56" s="32"/>
      <c r="I56" s="16">
        <v>0.08</v>
      </c>
      <c r="J56" s="17"/>
      <c r="K56" s="17"/>
      <c r="L56" s="34" t="s">
        <v>105</v>
      </c>
      <c r="M56" s="35"/>
      <c r="N56" s="35"/>
      <c r="O56" t="s">
        <v>105</v>
      </c>
    </row>
    <row r="57" spans="2:15" s="1" customFormat="1" ht="19.7" customHeight="1" x14ac:dyDescent="0.2">
      <c r="B57" s="12" t="s">
        <v>25</v>
      </c>
      <c r="C57" s="12" t="s">
        <v>26</v>
      </c>
      <c r="D57" s="13" t="s">
        <v>27</v>
      </c>
      <c r="E57" s="12" t="s">
        <v>24</v>
      </c>
      <c r="F57" s="14">
        <v>2.1</v>
      </c>
      <c r="G57" s="14"/>
      <c r="H57" s="32"/>
      <c r="I57" s="16">
        <v>0.08</v>
      </c>
      <c r="J57" s="17"/>
      <c r="K57" s="17"/>
      <c r="L57" s="34" t="s">
        <v>105</v>
      </c>
      <c r="M57" s="35"/>
      <c r="N57" s="35"/>
      <c r="O57" t="s">
        <v>105</v>
      </c>
    </row>
    <row r="58" spans="2:15" s="1" customFormat="1" ht="28.9" customHeight="1" x14ac:dyDescent="0.2">
      <c r="B58" s="12" t="s">
        <v>28</v>
      </c>
      <c r="C58" s="12" t="s">
        <v>29</v>
      </c>
      <c r="D58" s="13" t="s">
        <v>30</v>
      </c>
      <c r="E58" s="12" t="s">
        <v>31</v>
      </c>
      <c r="F58" s="14">
        <v>49.25</v>
      </c>
      <c r="G58" s="14"/>
      <c r="H58" s="32"/>
      <c r="I58" s="16">
        <v>0.08</v>
      </c>
      <c r="J58" s="17"/>
      <c r="K58" s="17"/>
      <c r="L58" s="18" t="s">
        <v>105</v>
      </c>
      <c r="M58" t="s">
        <v>105</v>
      </c>
      <c r="N58" s="18"/>
    </row>
    <row r="59" spans="2:15" s="1" customFormat="1" ht="28.9" customHeight="1" x14ac:dyDescent="0.2">
      <c r="B59" s="12" t="s">
        <v>32</v>
      </c>
      <c r="C59" s="12" t="s">
        <v>33</v>
      </c>
      <c r="D59" s="13" t="s">
        <v>34</v>
      </c>
      <c r="E59" s="12" t="s">
        <v>31</v>
      </c>
      <c r="F59" s="14">
        <v>8.07</v>
      </c>
      <c r="G59" s="14"/>
      <c r="H59" s="32"/>
      <c r="I59" s="16">
        <v>0.08</v>
      </c>
      <c r="J59" s="17"/>
      <c r="K59" s="17"/>
      <c r="L59" s="18" t="s">
        <v>105</v>
      </c>
      <c r="M59" t="s">
        <v>105</v>
      </c>
      <c r="N59" s="18"/>
    </row>
    <row r="60" spans="2:15" s="1" customFormat="1" ht="19.7" customHeight="1" x14ac:dyDescent="0.2">
      <c r="B60" s="12" t="s">
        <v>35</v>
      </c>
      <c r="C60" s="12" t="s">
        <v>36</v>
      </c>
      <c r="D60" s="13" t="s">
        <v>37</v>
      </c>
      <c r="E60" s="12" t="s">
        <v>24</v>
      </c>
      <c r="F60" s="14">
        <v>1.28</v>
      </c>
      <c r="G60" s="14"/>
      <c r="H60" s="32"/>
      <c r="I60" s="16">
        <v>0.08</v>
      </c>
      <c r="J60" s="17"/>
      <c r="K60" s="23"/>
      <c r="L60" s="42" t="s">
        <v>105</v>
      </c>
      <c r="M60" s="42"/>
      <c r="N60" s="42"/>
      <c r="O60" s="19" t="s">
        <v>105</v>
      </c>
    </row>
    <row r="61" spans="2:15" s="1" customFormat="1" ht="19.7" customHeight="1" x14ac:dyDescent="0.2">
      <c r="B61" s="12" t="s">
        <v>38</v>
      </c>
      <c r="C61" s="12" t="s">
        <v>39</v>
      </c>
      <c r="D61" s="13" t="s">
        <v>40</v>
      </c>
      <c r="E61" s="12" t="s">
        <v>24</v>
      </c>
      <c r="F61" s="14">
        <v>1.28</v>
      </c>
      <c r="G61" s="14"/>
      <c r="H61" s="32"/>
      <c r="I61" s="16">
        <v>0.08</v>
      </c>
      <c r="J61" s="17"/>
      <c r="K61" s="23"/>
      <c r="L61" s="21" t="s">
        <v>105</v>
      </c>
      <c r="M61" s="19" t="s">
        <v>105</v>
      </c>
      <c r="N61" s="19"/>
      <c r="O61" s="21"/>
    </row>
    <row r="62" spans="2:15" s="1" customFormat="1" ht="28.9" customHeight="1" x14ac:dyDescent="0.2">
      <c r="B62" s="12" t="s">
        <v>41</v>
      </c>
      <c r="C62" s="12" t="s">
        <v>42</v>
      </c>
      <c r="D62" s="13" t="s">
        <v>43</v>
      </c>
      <c r="E62" s="12" t="s">
        <v>20</v>
      </c>
      <c r="F62" s="14">
        <v>44.56</v>
      </c>
      <c r="G62" s="14"/>
      <c r="H62" s="32"/>
      <c r="I62" s="16">
        <v>0.08</v>
      </c>
      <c r="J62" s="17"/>
      <c r="K62" s="23"/>
      <c r="L62" s="21" t="s">
        <v>105</v>
      </c>
      <c r="M62" s="19" t="s">
        <v>105</v>
      </c>
      <c r="N62" s="19"/>
      <c r="O62" s="21"/>
    </row>
    <row r="63" spans="2:15" s="1" customFormat="1" ht="19.7" customHeight="1" x14ac:dyDescent="0.2">
      <c r="B63" s="12" t="s">
        <v>44</v>
      </c>
      <c r="C63" s="12" t="s">
        <v>45</v>
      </c>
      <c r="D63" s="13" t="s">
        <v>46</v>
      </c>
      <c r="E63" s="12" t="s">
        <v>20</v>
      </c>
      <c r="F63" s="14">
        <v>12.25</v>
      </c>
      <c r="G63" s="14"/>
      <c r="H63" s="32"/>
      <c r="I63" s="16">
        <v>0.08</v>
      </c>
      <c r="J63" s="17"/>
      <c r="K63" s="23"/>
      <c r="L63" s="21" t="s">
        <v>105</v>
      </c>
      <c r="M63" s="19" t="s">
        <v>105</v>
      </c>
      <c r="N63" s="19"/>
      <c r="O63" s="21"/>
    </row>
    <row r="64" spans="2:15" s="1" customFormat="1" ht="19.7" customHeight="1" x14ac:dyDescent="0.2">
      <c r="B64" s="12" t="s">
        <v>47</v>
      </c>
      <c r="C64" s="12" t="s">
        <v>48</v>
      </c>
      <c r="D64" s="13" t="s">
        <v>49</v>
      </c>
      <c r="E64" s="12" t="s">
        <v>20</v>
      </c>
      <c r="F64" s="14">
        <v>9.34</v>
      </c>
      <c r="G64" s="14"/>
      <c r="H64" s="32"/>
      <c r="I64" s="16">
        <v>0.08</v>
      </c>
      <c r="J64" s="17"/>
      <c r="K64" s="23"/>
      <c r="L64" s="21" t="s">
        <v>105</v>
      </c>
      <c r="M64" s="20" t="s">
        <v>105</v>
      </c>
      <c r="N64" s="21"/>
      <c r="O64" s="21"/>
    </row>
    <row r="65" spans="2:13" s="1" customFormat="1" ht="19.7" customHeight="1" x14ac:dyDescent="0.2">
      <c r="B65" s="12" t="s">
        <v>50</v>
      </c>
      <c r="C65" s="12" t="s">
        <v>51</v>
      </c>
      <c r="D65" s="13" t="s">
        <v>52</v>
      </c>
      <c r="E65" s="12" t="s">
        <v>20</v>
      </c>
      <c r="F65" s="14">
        <v>1.78</v>
      </c>
      <c r="G65" s="14"/>
      <c r="H65" s="32"/>
      <c r="I65" s="16">
        <v>0.08</v>
      </c>
      <c r="J65" s="17"/>
      <c r="K65" s="17"/>
      <c r="L65" s="1" t="s">
        <v>105</v>
      </c>
      <c r="M65" s="1" t="s">
        <v>105</v>
      </c>
    </row>
    <row r="66" spans="2:13" s="1" customFormat="1" ht="19.7" customHeight="1" x14ac:dyDescent="0.2">
      <c r="B66" s="12" t="s">
        <v>53</v>
      </c>
      <c r="C66" s="12" t="s">
        <v>54</v>
      </c>
      <c r="D66" s="13" t="s">
        <v>55</v>
      </c>
      <c r="E66" s="12" t="s">
        <v>56</v>
      </c>
      <c r="F66" s="14">
        <v>4</v>
      </c>
      <c r="G66" s="14"/>
      <c r="H66" s="32"/>
      <c r="I66" s="16">
        <v>0.08</v>
      </c>
      <c r="J66" s="17"/>
      <c r="K66" s="17"/>
      <c r="L66" s="1" t="s">
        <v>105</v>
      </c>
    </row>
    <row r="67" spans="2:13" s="1" customFormat="1" ht="19.7" customHeight="1" x14ac:dyDescent="0.2">
      <c r="B67" s="12" t="s">
        <v>57</v>
      </c>
      <c r="C67" s="12" t="s">
        <v>58</v>
      </c>
      <c r="D67" s="13" t="s">
        <v>59</v>
      </c>
      <c r="E67" s="12" t="s">
        <v>60</v>
      </c>
      <c r="F67" s="14">
        <v>28.3</v>
      </c>
      <c r="G67" s="14"/>
      <c r="H67" s="32"/>
      <c r="I67" s="16">
        <v>0.23</v>
      </c>
      <c r="J67" s="17"/>
      <c r="K67" s="17"/>
      <c r="L67" s="1" t="s">
        <v>105</v>
      </c>
    </row>
    <row r="68" spans="2:13" s="1" customFormat="1" ht="19.7" customHeight="1" x14ac:dyDescent="0.2">
      <c r="B68" s="12" t="s">
        <v>61</v>
      </c>
      <c r="C68" s="12" t="s">
        <v>62</v>
      </c>
      <c r="D68" s="13" t="s">
        <v>63</v>
      </c>
      <c r="E68" s="12" t="s">
        <v>60</v>
      </c>
      <c r="F68" s="14">
        <v>24.07</v>
      </c>
      <c r="G68" s="14"/>
      <c r="H68" s="32"/>
      <c r="I68" s="16">
        <v>0.23</v>
      </c>
      <c r="J68" s="17"/>
      <c r="K68" s="17"/>
    </row>
    <row r="69" spans="2:13" s="1" customFormat="1" ht="19.7" customHeight="1" x14ac:dyDescent="0.2">
      <c r="B69" s="12" t="s">
        <v>64</v>
      </c>
      <c r="C69" s="12" t="s">
        <v>65</v>
      </c>
      <c r="D69" s="13" t="s">
        <v>66</v>
      </c>
      <c r="E69" s="12" t="s">
        <v>67</v>
      </c>
      <c r="F69" s="14">
        <v>96</v>
      </c>
      <c r="G69" s="14"/>
      <c r="H69" s="32"/>
      <c r="I69" s="16">
        <v>0.23</v>
      </c>
      <c r="J69" s="17"/>
      <c r="K69" s="17"/>
    </row>
    <row r="70" spans="2:13" s="1" customFormat="1" ht="28.9" customHeight="1" x14ac:dyDescent="0.2">
      <c r="B70" s="12" t="s">
        <v>68</v>
      </c>
      <c r="C70" s="12" t="s">
        <v>69</v>
      </c>
      <c r="D70" s="13" t="s">
        <v>70</v>
      </c>
      <c r="E70" s="12" t="s">
        <v>67</v>
      </c>
      <c r="F70" s="14">
        <v>40</v>
      </c>
      <c r="G70" s="14"/>
      <c r="H70" s="32"/>
      <c r="I70" s="16">
        <v>0.08</v>
      </c>
      <c r="J70" s="17"/>
      <c r="K70" s="17"/>
    </row>
    <row r="71" spans="2:13" s="1" customFormat="1" ht="1.1499999999999999" customHeight="1" x14ac:dyDescent="0.2">
      <c r="B71" s="22"/>
      <c r="C71" s="22"/>
      <c r="D71" s="22"/>
      <c r="E71" s="22"/>
      <c r="F71" s="22"/>
      <c r="G71" s="22"/>
      <c r="H71" s="22"/>
      <c r="I71" s="16">
        <v>0.08</v>
      </c>
      <c r="J71" s="24">
        <f t="shared" ref="J71" si="0">I71*H71</f>
        <v>0</v>
      </c>
      <c r="K71" s="24">
        <f t="shared" ref="K71" si="1">J71+H71</f>
        <v>0</v>
      </c>
    </row>
    <row r="72" spans="2:13" s="1" customFormat="1" ht="28.9" customHeight="1" x14ac:dyDescent="0.2">
      <c r="B72" s="22"/>
      <c r="C72" s="22"/>
      <c r="D72" s="22"/>
      <c r="E72" s="22"/>
      <c r="F72" s="22"/>
      <c r="G72" s="22"/>
      <c r="H72" s="22"/>
      <c r="I72" s="22"/>
      <c r="J72" s="22"/>
      <c r="K72" s="22"/>
    </row>
    <row r="73" spans="2:13" s="1" customFormat="1" ht="45.4" customHeight="1" x14ac:dyDescent="0.2">
      <c r="B73" s="25" t="s">
        <v>0</v>
      </c>
      <c r="C73" s="26" t="s">
        <v>1</v>
      </c>
      <c r="D73" s="27" t="s">
        <v>2</v>
      </c>
      <c r="E73" s="26" t="s">
        <v>3</v>
      </c>
      <c r="F73" s="27" t="s">
        <v>4</v>
      </c>
      <c r="G73" s="26" t="s">
        <v>5</v>
      </c>
      <c r="H73" s="25" t="s">
        <v>6</v>
      </c>
      <c r="I73" s="26" t="s">
        <v>7</v>
      </c>
      <c r="J73" s="26" t="s">
        <v>8</v>
      </c>
      <c r="K73" s="25" t="s">
        <v>9</v>
      </c>
    </row>
    <row r="74" spans="2:13" s="1" customFormat="1" ht="110.85" customHeight="1" x14ac:dyDescent="0.2">
      <c r="B74" s="28" t="s">
        <v>71</v>
      </c>
      <c r="C74" s="12" t="s">
        <v>72</v>
      </c>
      <c r="D74" s="29" t="s">
        <v>73</v>
      </c>
      <c r="E74" s="12" t="s">
        <v>67</v>
      </c>
      <c r="F74" s="30">
        <v>107.62</v>
      </c>
      <c r="G74" s="31"/>
      <c r="H74" s="31"/>
      <c r="I74" s="16">
        <v>0.08</v>
      </c>
      <c r="J74" s="17"/>
      <c r="K74" s="17"/>
    </row>
    <row r="75" spans="2:13" s="1" customFormat="1" ht="46.35" customHeight="1" x14ac:dyDescent="0.2">
      <c r="B75" s="28" t="s">
        <v>74</v>
      </c>
      <c r="C75" s="12" t="s">
        <v>75</v>
      </c>
      <c r="D75" s="29" t="s">
        <v>76</v>
      </c>
      <c r="E75" s="12" t="s">
        <v>67</v>
      </c>
      <c r="F75" s="30">
        <v>88</v>
      </c>
      <c r="G75" s="31"/>
      <c r="H75" s="31"/>
      <c r="I75" s="16">
        <v>0.23</v>
      </c>
      <c r="J75" s="17"/>
      <c r="K75" s="17"/>
    </row>
    <row r="76" spans="2:13" s="1" customFormat="1" ht="67.7" customHeight="1" x14ac:dyDescent="0.2">
      <c r="B76" s="28" t="s">
        <v>77</v>
      </c>
      <c r="C76" s="12" t="s">
        <v>78</v>
      </c>
      <c r="D76" s="29" t="s">
        <v>79</v>
      </c>
      <c r="E76" s="12" t="s">
        <v>67</v>
      </c>
      <c r="F76" s="30">
        <v>26</v>
      </c>
      <c r="G76" s="31"/>
      <c r="H76" s="31"/>
      <c r="I76" s="16">
        <v>0.08</v>
      </c>
      <c r="J76" s="17"/>
      <c r="K76" s="17"/>
    </row>
    <row r="77" spans="2:13" s="1" customFormat="1" ht="132.4" customHeight="1" x14ac:dyDescent="0.2">
      <c r="B77" s="28" t="s">
        <v>80</v>
      </c>
      <c r="C77" s="12" t="s">
        <v>81</v>
      </c>
      <c r="D77" s="29" t="s">
        <v>82</v>
      </c>
      <c r="E77" s="12" t="s">
        <v>67</v>
      </c>
      <c r="F77" s="30">
        <v>18</v>
      </c>
      <c r="G77" s="31"/>
      <c r="H77" s="31"/>
      <c r="I77" s="16">
        <v>0.23</v>
      </c>
      <c r="J77" s="17"/>
      <c r="K77" s="17"/>
    </row>
    <row r="78" spans="2:13" s="1" customFormat="1" ht="100.15" customHeight="1" x14ac:dyDescent="0.2">
      <c r="B78" s="28" t="s">
        <v>83</v>
      </c>
      <c r="C78" s="12" t="s">
        <v>84</v>
      </c>
      <c r="D78" s="29" t="s">
        <v>85</v>
      </c>
      <c r="E78" s="12" t="s">
        <v>67</v>
      </c>
      <c r="F78" s="30">
        <v>64</v>
      </c>
      <c r="G78" s="31"/>
      <c r="H78" s="31"/>
      <c r="I78" s="16">
        <v>0.08</v>
      </c>
      <c r="J78" s="17"/>
      <c r="K78" s="17"/>
    </row>
    <row r="79" spans="2:13" s="1" customFormat="1" ht="46.35" customHeight="1" x14ac:dyDescent="0.2">
      <c r="B79" s="28" t="s">
        <v>86</v>
      </c>
      <c r="C79" s="12" t="s">
        <v>87</v>
      </c>
      <c r="D79" s="29" t="s">
        <v>88</v>
      </c>
      <c r="E79" s="12" t="s">
        <v>67</v>
      </c>
      <c r="F79" s="30">
        <v>46</v>
      </c>
      <c r="G79" s="31"/>
      <c r="H79" s="31"/>
      <c r="I79" s="16">
        <v>0.23</v>
      </c>
      <c r="J79" s="17"/>
      <c r="K79" s="17"/>
    </row>
    <row r="80" spans="2:13" s="1" customFormat="1" ht="28.9" customHeight="1" x14ac:dyDescent="0.2"/>
    <row r="81" spans="2:11" s="1" customFormat="1" ht="21.4" customHeight="1" x14ac:dyDescent="0.2">
      <c r="B81" s="37" t="s">
        <v>89</v>
      </c>
      <c r="C81" s="37"/>
      <c r="D81" s="37"/>
      <c r="E81" s="48"/>
      <c r="F81" s="48"/>
      <c r="G81" s="48"/>
      <c r="H81" s="48"/>
      <c r="I81" s="48"/>
      <c r="J81" s="48"/>
      <c r="K81" s="48"/>
    </row>
    <row r="82" spans="2:11" s="1" customFormat="1" ht="21.4" customHeight="1" x14ac:dyDescent="0.2">
      <c r="B82" s="9"/>
      <c r="C82" s="9"/>
      <c r="D82" s="11" t="s">
        <v>103</v>
      </c>
      <c r="E82" s="39"/>
      <c r="F82" s="40"/>
      <c r="G82" s="40"/>
      <c r="H82" s="40"/>
      <c r="I82" s="40"/>
      <c r="J82" s="40"/>
      <c r="K82" s="41"/>
    </row>
    <row r="83" spans="2:11" s="1" customFormat="1" ht="21.4" customHeight="1" x14ac:dyDescent="0.2">
      <c r="B83" s="9"/>
      <c r="C83" s="9"/>
      <c r="D83" s="11" t="s">
        <v>104</v>
      </c>
      <c r="E83" s="39"/>
      <c r="F83" s="40"/>
      <c r="G83" s="40"/>
      <c r="H83" s="40"/>
      <c r="I83" s="40"/>
      <c r="J83" s="40"/>
      <c r="K83" s="41"/>
    </row>
    <row r="84" spans="2:11" s="1" customFormat="1" ht="21.4" customHeight="1" x14ac:dyDescent="0.2">
      <c r="B84" s="37" t="s">
        <v>90</v>
      </c>
      <c r="C84" s="37"/>
      <c r="D84" s="37"/>
      <c r="E84" s="49"/>
      <c r="F84" s="50"/>
      <c r="G84" s="50"/>
      <c r="H84" s="50"/>
      <c r="I84" s="50"/>
      <c r="J84" s="50"/>
      <c r="K84" s="50"/>
    </row>
    <row r="85" spans="2:11" s="1" customFormat="1" ht="58.15" customHeight="1" x14ac:dyDescent="0.2"/>
    <row r="86" spans="2:11" s="1" customFormat="1" ht="17.649999999999999" customHeight="1" x14ac:dyDescent="0.2">
      <c r="H86" s="51" t="s">
        <v>101</v>
      </c>
      <c r="I86" s="51"/>
    </row>
    <row r="87" spans="2:11" s="1" customFormat="1" ht="145.15" customHeight="1" x14ac:dyDescent="0.2"/>
    <row r="88" spans="2:11" s="1" customFormat="1" ht="40.5" customHeight="1" x14ac:dyDescent="0.2">
      <c r="B88" s="45" t="s">
        <v>102</v>
      </c>
      <c r="C88" s="45"/>
    </row>
    <row r="89" spans="2:11" s="1" customFormat="1" ht="28.9" customHeight="1" x14ac:dyDescent="0.2"/>
  </sheetData>
  <mergeCells count="23">
    <mergeCell ref="B88:C88"/>
    <mergeCell ref="D12:E12"/>
    <mergeCell ref="D13:E13"/>
    <mergeCell ref="E81:K81"/>
    <mergeCell ref="E84:K84"/>
    <mergeCell ref="H86:I86"/>
    <mergeCell ref="B47:D47"/>
    <mergeCell ref="B2:C2"/>
    <mergeCell ref="B23:J23"/>
    <mergeCell ref="B26:D26"/>
    <mergeCell ref="B32:D32"/>
    <mergeCell ref="B38:D38"/>
    <mergeCell ref="B4:C4"/>
    <mergeCell ref="F6:K9"/>
    <mergeCell ref="L56:N56"/>
    <mergeCell ref="L57:N57"/>
    <mergeCell ref="B7:C7"/>
    <mergeCell ref="B81:D81"/>
    <mergeCell ref="B84:D84"/>
    <mergeCell ref="B9:C10"/>
    <mergeCell ref="E82:K82"/>
    <mergeCell ref="E83:K83"/>
    <mergeCell ref="L60:N60"/>
  </mergeCell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 inwestorski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cp:lastPrinted>2022-02-07T06:04:51Z</cp:lastPrinted>
  <dcterms:created xsi:type="dcterms:W3CDTF">2021-10-20T12:13:57Z</dcterms:created>
  <dcterms:modified xsi:type="dcterms:W3CDTF">2022-05-24T06:49:48Z</dcterms:modified>
</cp:coreProperties>
</file>